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0"/>
  <workbookPr defaultThemeVersion="124226"/>
  <bookViews>
    <workbookView xWindow="3400" yWindow="460" windowWidth="30380" windowHeight="226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<sst xmlns="http://schemas.openxmlformats.org/spreadsheetml/2006/main" count="44" uniqueCount="39">
  <si>
    <t>STATEMENT OF TRAVEL EXPENSE</t>
  </si>
  <si>
    <t>Requestor</t>
  </si>
  <si>
    <t>Destination</t>
  </si>
  <si>
    <t>EXPENSES - PAID FOR BY:</t>
  </si>
  <si>
    <t>CASH</t>
  </si>
  <si>
    <t>Personal Car</t>
  </si>
  <si>
    <t>Public Transportation</t>
  </si>
  <si>
    <t>Accomodations</t>
  </si>
  <si>
    <t>Meal per diems</t>
  </si>
  <si>
    <t>Other Expenses</t>
  </si>
  <si>
    <t>Total Cash Expenses</t>
  </si>
  <si>
    <t>Total Mastercard Expenses</t>
  </si>
  <si>
    <t>Amount Due Requestor</t>
  </si>
  <si>
    <t>Signatures</t>
  </si>
  <si>
    <t>Department Chair</t>
  </si>
  <si>
    <t>Date</t>
  </si>
  <si>
    <t>RECEIPTS REQUIRED FOR CASH REIMBURSEMENTS AND CREDIT CARD CHARGES (EXCLUDING MEAL PER DIEMS).</t>
  </si>
  <si>
    <t>1st day of travel = half of the per diem rate</t>
  </si>
  <si>
    <t>Subsequent travel days full per diem rate</t>
  </si>
  <si>
    <t>Purchasing</t>
  </si>
  <si>
    <t>http://www.gsa.gov/Portal/gsa/ep/contentView.do?contentType=GSA_BASIC&amp;contentId=17943</t>
  </si>
  <si>
    <t>REPORTED MILEAGE MUST BE ACCOMPANIED WITH A MAPPING PRINT-OUT (I.E. GOOGLE MAPS, MAPQUEST ETC)</t>
  </si>
  <si>
    <t>IAH 72.63 mi/Hobby 48.63 mi/Huntsville 186 mi</t>
  </si>
  <si>
    <t>Date:_______</t>
  </si>
  <si>
    <t xml:space="preserve">Advance Received   </t>
  </si>
  <si>
    <t xml:space="preserve"> Chk#:</t>
  </si>
  <si>
    <t>Recpt#:</t>
  </si>
  <si>
    <t>Lee College MASTERCARD</t>
  </si>
  <si>
    <t>Department ID:</t>
  </si>
  <si>
    <t>Fund:</t>
  </si>
  <si>
    <t>Acct:</t>
  </si>
  <si>
    <t>Travel Date(s)</t>
  </si>
  <si>
    <t xml:space="preserve"> </t>
  </si>
  <si>
    <t>Amount Returned</t>
  </si>
  <si>
    <t>VP/Associate VP</t>
  </si>
  <si>
    <t>Texas travel $29.50 per  half day</t>
  </si>
  <si>
    <t>Miles</t>
  </si>
  <si>
    <t>IRS Rate</t>
  </si>
  <si>
    <r>
      <t xml:space="preserve">Texas breakfast $14.00, lunch $16.00, dinner $29.00. </t>
    </r>
    <r>
      <rPr>
        <b/>
        <i/>
        <sz val="11"/>
        <color theme="1"/>
        <rFont val="MyriadPro-Regular"/>
        <family val="2"/>
      </rPr>
      <t>(Please deduct meals served at conferences.)</t>
    </r>
    <r>
      <rPr>
        <i/>
        <sz val="11"/>
        <color theme="1"/>
        <rFont val="MyriadPro-Regular"/>
        <family val="2"/>
      </rPr>
      <t xml:space="preserve"> Out-of-state varies. See link below for breakfast, lunch, and dinner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</si>
</sst>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MyriadPro-Regular"/>
      <family val="2"/>
    </font>
    <font>
      <sz val="36"/>
      <color theme="1"/>
      <name val="MyriadPro-Regular"/>
      <family val="2"/>
    </font>
    <font>
      <b/>
      <sz val="18"/>
      <color theme="1"/>
      <name val="MyriadPro-Regular"/>
      <family val="2"/>
    </font>
    <font>
      <b/>
      <sz val="11"/>
      <color theme="1"/>
      <name val="MyriadPro-Regular"/>
      <family val="2"/>
    </font>
    <font>
      <i/>
      <sz val="9"/>
      <color theme="1"/>
      <name val="MyriadPro-Regular"/>
      <family val="2"/>
    </font>
    <font>
      <i/>
      <sz val="11"/>
      <color theme="1"/>
      <name val="MyriadPro-Regular"/>
      <family val="2"/>
    </font>
    <font>
      <b/>
      <i/>
      <sz val="11"/>
      <color theme="1"/>
      <name val="MyriadPro-Regular"/>
      <family val="2"/>
    </font>
    <font>
      <u val="single"/>
      <sz val="11"/>
      <color rgb="FFC00000"/>
      <name val="MyriadPro-Regular"/>
      <family val="2"/>
    </font>
    <font>
      <sz val="11"/>
      <color rgb="FFC00000"/>
      <name val="MyriadPro-Regular"/>
      <family val="2"/>
    </font>
    <font>
      <b/>
      <sz val="8"/>
      <color rgb="FFC00000"/>
      <name val="MyriadPro-Regular"/>
      <family val="2"/>
    </font>
    <font>
      <sz val="8"/>
      <color rgb="FFC00000"/>
      <name val="MyriadPro-Regular"/>
      <family val="2"/>
    </font>
    <font>
      <sz val="8"/>
      <color theme="1"/>
      <name val="MyriadPro-Regular"/>
      <family val="2"/>
    </font>
    <font>
      <b/>
      <sz val="10"/>
      <color theme="1"/>
      <name val="MyriadPro-Regular"/>
      <family val="2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/>
    <xf numFmtId="0" fontId="6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/>
    <xf numFmtId="0" fontId="3" fillId="0" borderId="3" xfId="0" applyFont="1" applyBorder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2" borderId="1" xfId="0" applyFont="1" applyFill="1" applyBorder="1"/>
    <xf numFmtId="0" fontId="7" fillId="0" borderId="0" xfId="0" applyFont="1"/>
    <xf numFmtId="164" fontId="3" fillId="0" borderId="0" xfId="0" applyNumberFormat="1" applyFont="1"/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/>
    <xf numFmtId="0" fontId="6" fillId="0" borderId="0" xfId="0" applyFont="1"/>
    <xf numFmtId="0" fontId="6" fillId="0" borderId="0" xfId="0" applyFont="1"/>
    <xf numFmtId="0" fontId="6" fillId="0" borderId="5" xfId="0" applyFont="1" applyBorder="1"/>
    <xf numFmtId="164" fontId="3" fillId="0" borderId="0" xfId="0" applyNumberFormat="1" applyFont="1" applyBorder="1"/>
    <xf numFmtId="0" fontId="3" fillId="0" borderId="0" xfId="0" applyFont="1" applyBorder="1"/>
    <xf numFmtId="0" fontId="8" fillId="0" borderId="0" xfId="0" applyFont="1" applyAlignment="1">
      <alignment vertical="top" wrapText="1"/>
    </xf>
    <xf numFmtId="0" fontId="10" fillId="0" borderId="0" xfId="20" applyFont="1" applyAlignment="1" applyProtection="1">
      <alignment horizontal="justify"/>
      <protection/>
    </xf>
    <xf numFmtId="0" fontId="11" fillId="0" borderId="0" xfId="0" applyFont="1"/>
    <xf numFmtId="0" fontId="6" fillId="3" borderId="0" xfId="0" applyFont="1" applyFill="1"/>
    <xf numFmtId="0" fontId="3" fillId="3" borderId="0" xfId="0" applyFont="1" applyFill="1"/>
    <xf numFmtId="164" fontId="3" fillId="3" borderId="5" xfId="0" applyNumberFormat="1" applyFont="1" applyFill="1" applyBorder="1"/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/>
    <xf numFmtId="0" fontId="12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3" fillId="0" borderId="1" xfId="0" applyFont="1" applyBorder="1"/>
    <xf numFmtId="164" fontId="3" fillId="0" borderId="2" xfId="0" applyNumberFormat="1" applyFont="1" applyBorder="1"/>
    <xf numFmtId="0" fontId="3" fillId="0" borderId="0" xfId="0" applyFont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1" xfId="0" applyFont="1" applyBorder="1"/>
    <xf numFmtId="0" fontId="3" fillId="0" borderId="1" xfId="0" applyFont="1" applyBorder="1" applyAlignment="1">
      <alignment/>
    </xf>
    <xf numFmtId="0" fontId="15" fillId="0" borderId="4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2</xdr:col>
      <xdr:colOff>276225</xdr:colOff>
      <xdr:row>4</xdr:row>
      <xdr:rowOff>85725</xdr:rowOff>
    </xdr:to>
    <xdr:pic>
      <xdr:nvPicPr>
        <xdr:cNvPr id="110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95250"/>
          <a:ext cx="2019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gsa/ep/contentView.do?contentType=GSA_BASIC&amp;contentId=1794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="187" zoomScaleNormal="187" workbookViewId="0" topLeftCell="A1">
      <selection activeCell="L7" sqref="L7"/>
    </sheetView>
  </sheetViews>
  <sheetFormatPr defaultColWidth="9.140625" defaultRowHeight="15"/>
  <cols>
    <col min="1" max="1" width="18.28125" style="2" customWidth="1"/>
    <col min="2" max="2" width="8.421875" style="2" customWidth="1"/>
    <col min="3" max="3" width="10.8515625" style="2" customWidth="1"/>
    <col min="4" max="4" width="13.421875" style="2" customWidth="1"/>
    <col min="5" max="5" width="1.1484375" style="2" customWidth="1"/>
    <col min="6" max="6" width="14.7109375" style="2" customWidth="1"/>
    <col min="7" max="7" width="5.421875" style="2" customWidth="1"/>
    <col min="8" max="8" width="16.28125" style="2" customWidth="1"/>
    <col min="9" max="9" width="9.7109375" style="2" customWidth="1"/>
    <col min="10" max="16384" width="9.140625" style="2" customWidth="1"/>
  </cols>
  <sheetData>
    <row r="1" spans="1:9" ht="9" customHeight="1">
      <c r="A1" s="1"/>
      <c r="B1" s="1"/>
      <c r="C1" s="1"/>
      <c r="D1" s="1"/>
      <c r="E1" s="1"/>
      <c r="F1" s="1"/>
      <c r="G1" s="1"/>
      <c r="H1" s="1"/>
      <c r="I1" s="1"/>
    </row>
    <row r="2" spans="1:9" ht="6" customHeight="1">
      <c r="A2" s="1"/>
      <c r="B2" s="1"/>
      <c r="C2" s="1"/>
      <c r="D2" s="1"/>
      <c r="E2" s="1"/>
      <c r="F2" s="1"/>
      <c r="G2" s="1"/>
      <c r="H2" s="1"/>
      <c r="I2" s="1"/>
    </row>
    <row r="3" spans="1:9" s="3" customFormat="1" ht="39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8.2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36.75" customHeight="1">
      <c r="A7" s="4" t="s">
        <v>0</v>
      </c>
      <c r="B7" s="4"/>
      <c r="C7" s="4"/>
      <c r="D7" s="4"/>
      <c r="E7" s="4"/>
      <c r="F7" s="4"/>
      <c r="G7" s="4"/>
      <c r="H7" s="4"/>
      <c r="I7" s="4"/>
    </row>
    <row r="8" spans="1:9" ht="20.25" customHeight="1">
      <c r="A8" s="5" t="s">
        <v>1</v>
      </c>
      <c r="B8" s="6"/>
      <c r="C8" s="6"/>
      <c r="D8" s="6"/>
      <c r="E8" s="6"/>
      <c r="F8" s="7" t="s">
        <v>28</v>
      </c>
      <c r="G8" s="7"/>
      <c r="H8" s="8"/>
      <c r="I8" s="8"/>
    </row>
    <row r="9" spans="1:9" ht="19.5" customHeight="1">
      <c r="A9" s="5" t="s">
        <v>2</v>
      </c>
      <c r="B9" s="9"/>
      <c r="C9" s="9"/>
      <c r="D9" s="9"/>
      <c r="E9" s="9"/>
      <c r="F9" s="10" t="s">
        <v>29</v>
      </c>
      <c r="G9" s="10"/>
      <c r="H9" s="11"/>
      <c r="I9" s="11"/>
    </row>
    <row r="10" spans="1:9" ht="20.25" customHeight="1">
      <c r="A10" s="5" t="s">
        <v>31</v>
      </c>
      <c r="B10" s="12"/>
      <c r="C10" s="12"/>
      <c r="D10" s="12"/>
      <c r="E10" s="12"/>
      <c r="F10" s="10" t="s">
        <v>30</v>
      </c>
      <c r="G10" s="10"/>
      <c r="H10" s="11"/>
      <c r="I10" s="11"/>
    </row>
    <row r="11" spans="1:9" ht="7.5" customHeight="1" thickBot="1">
      <c r="A11" s="13"/>
      <c r="B11" s="13"/>
      <c r="C11" s="13"/>
      <c r="D11" s="13"/>
      <c r="E11" s="13"/>
      <c r="F11" s="13"/>
      <c r="G11" s="13"/>
      <c r="H11" s="13"/>
      <c r="I11" s="13"/>
    </row>
    <row r="12" spans="1:8" ht="15" customHeight="1">
      <c r="A12" s="52" t="s">
        <v>3</v>
      </c>
      <c r="B12" s="52"/>
      <c r="C12" s="52"/>
      <c r="D12" s="52"/>
      <c r="F12" s="14" t="s">
        <v>4</v>
      </c>
      <c r="H12" s="15" t="s">
        <v>27</v>
      </c>
    </row>
    <row r="13" spans="2:8" ht="15">
      <c r="B13" s="16" t="s">
        <v>36</v>
      </c>
      <c r="D13" s="16" t="s">
        <v>37</v>
      </c>
      <c r="F13" s="17"/>
      <c r="H13" s="18"/>
    </row>
    <row r="14" ht="5.25" customHeight="1"/>
    <row r="15" spans="1:8" ht="15">
      <c r="A15" s="19" t="s">
        <v>5</v>
      </c>
      <c r="B15" s="20"/>
      <c r="D15" s="20">
        <v>0.655</v>
      </c>
      <c r="F15" s="21">
        <f>SUM(B15*D15)</f>
        <v>0</v>
      </c>
      <c r="H15" s="22"/>
    </row>
    <row r="16" spans="1:6" ht="15">
      <c r="A16" s="23" t="s">
        <v>22</v>
      </c>
      <c r="B16" s="23"/>
      <c r="F16" s="24"/>
    </row>
    <row r="17" spans="1:8" ht="15">
      <c r="A17" s="25" t="s">
        <v>6</v>
      </c>
      <c r="B17" s="25"/>
      <c r="C17" s="26"/>
      <c r="D17" s="26"/>
      <c r="F17" s="21"/>
      <c r="H17" s="21"/>
    </row>
    <row r="18" spans="1:8" ht="15">
      <c r="A18" s="27"/>
      <c r="B18" s="28"/>
      <c r="F18" s="24"/>
      <c r="H18" s="24"/>
    </row>
    <row r="19" spans="1:8" ht="15">
      <c r="A19" s="29" t="s">
        <v>7</v>
      </c>
      <c r="B19" s="29"/>
      <c r="C19" s="29"/>
      <c r="D19" s="29"/>
      <c r="F19" s="21" t="s">
        <v>32</v>
      </c>
      <c r="H19" s="21"/>
    </row>
    <row r="20" spans="1:8" ht="15">
      <c r="A20" s="28"/>
      <c r="B20" s="28"/>
      <c r="F20" s="24"/>
      <c r="H20" s="24"/>
    </row>
    <row r="21" spans="1:8" ht="16" thickBot="1">
      <c r="A21" s="30" t="s">
        <v>8</v>
      </c>
      <c r="B21" s="30"/>
      <c r="C21" s="30"/>
      <c r="D21" s="30"/>
      <c r="F21" s="24"/>
      <c r="H21" s="24"/>
    </row>
    <row r="22" spans="1:8" ht="21.75" customHeight="1" thickTop="1">
      <c r="A22" s="28" t="s">
        <v>17</v>
      </c>
      <c r="B22" s="28"/>
      <c r="F22" s="21"/>
      <c r="H22" s="21"/>
    </row>
    <row r="23" spans="1:8" ht="15">
      <c r="A23" s="27" t="s">
        <v>35</v>
      </c>
      <c r="B23" s="27"/>
      <c r="F23" s="31"/>
      <c r="H23" s="24"/>
    </row>
    <row r="24" spans="1:8" ht="21" customHeight="1">
      <c r="A24" s="28" t="s">
        <v>18</v>
      </c>
      <c r="B24" s="28"/>
      <c r="F24" s="21"/>
      <c r="G24" s="32"/>
      <c r="H24" s="21"/>
    </row>
    <row r="25" spans="1:8" ht="58.5" customHeight="1">
      <c r="A25" s="33" t="s">
        <v>38</v>
      </c>
      <c r="B25" s="33"/>
      <c r="C25" s="33"/>
      <c r="D25" s="33"/>
      <c r="F25" s="31"/>
      <c r="H25" s="31"/>
    </row>
    <row r="26" spans="1:8" s="35" customFormat="1" ht="14.25" customHeight="1">
      <c r="A26" s="34" t="s">
        <v>20</v>
      </c>
      <c r="B26" s="34"/>
      <c r="C26" s="34"/>
      <c r="D26" s="34"/>
      <c r="E26" s="34"/>
      <c r="F26" s="34"/>
      <c r="G26" s="34"/>
      <c r="H26" s="34"/>
    </row>
    <row r="27" spans="1:8" ht="14.25" customHeight="1">
      <c r="A27" s="29" t="s">
        <v>9</v>
      </c>
      <c r="B27" s="29"/>
      <c r="C27" s="29"/>
      <c r="D27" s="29"/>
      <c r="F27" s="21"/>
      <c r="H27" s="21"/>
    </row>
    <row r="28" spans="1:8" ht="5.25" customHeight="1">
      <c r="A28" s="28"/>
      <c r="B28" s="28"/>
      <c r="F28" s="24"/>
      <c r="H28" s="24"/>
    </row>
    <row r="29" spans="1:8" ht="16" thickBot="1">
      <c r="A29" s="36" t="s">
        <v>10</v>
      </c>
      <c r="B29" s="36"/>
      <c r="C29" s="36"/>
      <c r="D29" s="36"/>
      <c r="E29" s="37"/>
      <c r="F29" s="38">
        <f>SUM(F27,F24,F22,F19,F17,F15)</f>
        <v>0</v>
      </c>
      <c r="H29" s="24"/>
    </row>
    <row r="30" spans="1:8" ht="6.75" customHeight="1" thickTop="1">
      <c r="A30" s="28"/>
      <c r="B30" s="28"/>
      <c r="H30" s="24"/>
    </row>
    <row r="31" spans="1:8" ht="16" thickBot="1">
      <c r="A31" s="36" t="s">
        <v>11</v>
      </c>
      <c r="B31" s="36"/>
      <c r="C31" s="36"/>
      <c r="D31" s="36"/>
      <c r="E31" s="36"/>
      <c r="F31" s="36"/>
      <c r="G31" s="36"/>
      <c r="H31" s="38">
        <f>SUM(H27+H24+H22+H19+H17)</f>
        <v>0</v>
      </c>
    </row>
    <row r="32" ht="9" customHeight="1" thickTop="1"/>
    <row r="33" spans="1:9" s="41" customFormat="1" ht="11">
      <c r="A33" s="39" t="s">
        <v>16</v>
      </c>
      <c r="B33" s="39"/>
      <c r="C33" s="40"/>
      <c r="D33" s="40"/>
      <c r="E33" s="40"/>
      <c r="F33" s="40"/>
      <c r="G33" s="40"/>
      <c r="H33" s="40"/>
      <c r="I33" s="40"/>
    </row>
    <row r="34" spans="1:9" s="41" customFormat="1" ht="18.75" customHeight="1">
      <c r="A34" s="42" t="s">
        <v>21</v>
      </c>
      <c r="B34" s="42"/>
      <c r="C34" s="42"/>
      <c r="D34" s="42"/>
      <c r="E34" s="42"/>
      <c r="F34" s="42"/>
      <c r="G34" s="42"/>
      <c r="H34" s="42"/>
      <c r="I34" s="42"/>
    </row>
    <row r="35" spans="1:6" ht="16.5" customHeight="1">
      <c r="A35" s="43" t="s">
        <v>24</v>
      </c>
      <c r="B35" s="44" t="s">
        <v>25</v>
      </c>
      <c r="C35" s="45"/>
      <c r="D35" s="43" t="s">
        <v>23</v>
      </c>
      <c r="F35" s="45"/>
    </row>
    <row r="36" spans="1:6" ht="13.5" customHeight="1">
      <c r="A36" s="29" t="s">
        <v>12</v>
      </c>
      <c r="B36" s="29"/>
      <c r="C36" s="29"/>
      <c r="D36" s="29"/>
      <c r="F36" s="21">
        <f>SUM(F29-F35)</f>
        <v>0</v>
      </c>
    </row>
    <row r="37" spans="1:9" ht="16.5" customHeight="1">
      <c r="A37" s="43" t="s">
        <v>33</v>
      </c>
      <c r="B37" s="44" t="s">
        <v>26</v>
      </c>
      <c r="C37" s="45"/>
      <c r="D37" s="43" t="s">
        <v>23</v>
      </c>
      <c r="F37" s="46"/>
      <c r="G37" s="47"/>
      <c r="H37" s="32"/>
      <c r="I37" s="32"/>
    </row>
    <row r="38" spans="1:9" ht="12" customHeight="1" thickBot="1">
      <c r="A38" s="48"/>
      <c r="B38" s="48"/>
      <c r="C38" s="13"/>
      <c r="D38" s="13"/>
      <c r="E38" s="13"/>
      <c r="F38" s="13"/>
      <c r="G38" s="13"/>
      <c r="H38" s="49"/>
      <c r="I38" s="13"/>
    </row>
    <row r="39" spans="1:9" ht="22" customHeight="1">
      <c r="A39" s="4" t="s">
        <v>13</v>
      </c>
      <c r="B39" s="4"/>
      <c r="C39" s="4"/>
      <c r="D39" s="4"/>
      <c r="E39" s="4"/>
      <c r="F39" s="4"/>
      <c r="G39" s="4"/>
      <c r="H39" s="4"/>
      <c r="I39" s="4"/>
    </row>
    <row r="40" spans="1:9" ht="23.25" customHeight="1">
      <c r="A40" s="50"/>
      <c r="B40" s="50"/>
      <c r="C40" s="50"/>
      <c r="D40" s="50"/>
      <c r="E40" s="32"/>
      <c r="F40" s="6"/>
      <c r="G40" s="6"/>
      <c r="H40" s="6"/>
      <c r="I40" s="6"/>
    </row>
    <row r="41" spans="1:9" ht="15">
      <c r="A41" s="28" t="s">
        <v>1</v>
      </c>
      <c r="B41" s="28"/>
      <c r="D41" s="28" t="s">
        <v>15</v>
      </c>
      <c r="F41" s="28" t="s">
        <v>34</v>
      </c>
      <c r="I41" s="28" t="s">
        <v>15</v>
      </c>
    </row>
    <row r="42" spans="1:9" ht="15">
      <c r="A42" s="25"/>
      <c r="B42" s="25"/>
      <c r="C42" s="25"/>
      <c r="D42" s="25"/>
      <c r="F42" s="25"/>
      <c r="G42" s="25"/>
      <c r="H42" s="25"/>
      <c r="I42" s="25"/>
    </row>
    <row r="43" spans="1:9" ht="1.5" customHeight="1">
      <c r="A43" s="25"/>
      <c r="B43" s="25"/>
      <c r="C43" s="25"/>
      <c r="D43" s="25"/>
      <c r="F43" s="25"/>
      <c r="G43" s="25"/>
      <c r="H43" s="25"/>
      <c r="I43" s="25"/>
    </row>
    <row r="44" spans="1:9" ht="6" customHeight="1">
      <c r="A44" s="51"/>
      <c r="B44" s="51"/>
      <c r="C44" s="51"/>
      <c r="D44" s="51"/>
      <c r="E44" s="32"/>
      <c r="F44" s="51"/>
      <c r="G44" s="51"/>
      <c r="H44" s="51"/>
      <c r="I44" s="51"/>
    </row>
    <row r="45" spans="1:9" ht="15">
      <c r="A45" s="28" t="s">
        <v>14</v>
      </c>
      <c r="B45" s="28"/>
      <c r="D45" s="28" t="s">
        <v>15</v>
      </c>
      <c r="F45" s="28" t="s">
        <v>19</v>
      </c>
      <c r="I45" s="28" t="s">
        <v>15</v>
      </c>
    </row>
  </sheetData>
  <protectedRanges>
    <protectedRange password="CA39" sqref="F42" name="Range5"/>
    <protectedRange password="DE13" sqref="C35:D35 F35 C37:D37 F37" name="Range4"/>
    <protectedRange sqref="B15 F17 H17 F19 H19 F22 H22 F24 H24 F27 H27" name="Range2"/>
    <protectedRange sqref="B8:B10 H8:H10" name="Range1"/>
    <protectedRange sqref="A40 F40 A42" name="Range3"/>
  </protectedRanges>
  <mergeCells count="30">
    <mergeCell ref="A1:I6"/>
    <mergeCell ref="A42:D44"/>
    <mergeCell ref="F42:I44"/>
    <mergeCell ref="B8:E8"/>
    <mergeCell ref="B9:E9"/>
    <mergeCell ref="B10:E10"/>
    <mergeCell ref="F8:G8"/>
    <mergeCell ref="A29:D29"/>
    <mergeCell ref="F9:G9"/>
    <mergeCell ref="F10:G10"/>
    <mergeCell ref="H9:I9"/>
    <mergeCell ref="A7:I7"/>
    <mergeCell ref="H8:I8"/>
    <mergeCell ref="A40:D40"/>
    <mergeCell ref="F40:I40"/>
    <mergeCell ref="A31:G31"/>
    <mergeCell ref="H10:I10"/>
    <mergeCell ref="H12:H13"/>
    <mergeCell ref="F12:F13"/>
    <mergeCell ref="A12:D12"/>
    <mergeCell ref="A33:I33"/>
    <mergeCell ref="A39:I39"/>
    <mergeCell ref="A17:D17"/>
    <mergeCell ref="A19:D19"/>
    <mergeCell ref="A21:D21"/>
    <mergeCell ref="A27:D27"/>
    <mergeCell ref="A34:I34"/>
    <mergeCell ref="A36:D36"/>
    <mergeCell ref="A26:H26"/>
    <mergeCell ref="A25:D25"/>
  </mergeCells>
  <conditionalFormatting sqref="H8:I8">
    <cfRule type="expression" priority="3" dxfId="0" stopIfTrue="1">
      <formula>AND(B8&lt;&gt;"",H8="")</formula>
    </cfRule>
  </conditionalFormatting>
  <conditionalFormatting sqref="H9:I9">
    <cfRule type="expression" priority="2" dxfId="0" stopIfTrue="1">
      <formula>AND(B8&lt;&gt;"",H9="")</formula>
    </cfRule>
  </conditionalFormatting>
  <conditionalFormatting sqref="H10:I10">
    <cfRule type="expression" priority="1" dxfId="0" stopIfTrue="1">
      <formula>AND(B8&lt;&gt;"",H10="")</formula>
    </cfRule>
  </conditionalFormatting>
  <dataValidations count="3" xWindow="654" yWindow="371">
    <dataValidation type="textLength" operator="equal" showInputMessage="1" showErrorMessage="1" prompt="Department ids are 10 digits in length" error="Must be a 10 digit number" sqref="H8">
      <formula1>10</formula1>
    </dataValidation>
    <dataValidation type="textLength" operator="equal" showInputMessage="1" showErrorMessage="1" prompt="Fund codes are 5 digits in length" error="Must be a 5 digit number" sqref="H9">
      <formula1>5</formula1>
    </dataValidation>
    <dataValidation type="textLength" operator="equal" showInputMessage="1" showErrorMessage="1" prompt="Account codes are 6 digits in length" error="Must be a six digit number" sqref="H10">
      <formula1>6</formula1>
    </dataValidation>
  </dataValidations>
  <hyperlinks>
    <hyperlink ref="A26" r:id="rId1" display="http://www.gsa.gov/Portal/gsa/ep/contentView.do?contentType=GSA_BASIC&amp;contentId=17943"/>
  </hyperlinks>
  <printOptions/>
  <pageMargins left="0.3" right="0.3" top="0.25" bottom="0.25" header="0.3" footer="0.3"/>
  <pageSetup horizontalDpi="600" verticalDpi="600" orientation="portrait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4D6C03D17F14C8FD75A86B0FD8D8A" ma:contentTypeVersion="2" ma:contentTypeDescription="Create a new document." ma:contentTypeScope="" ma:versionID="19b388cc631b33ed4cd739d7d0b8ed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c62d535854ef6ddba28810b26bf345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2D253DD-1BAA-4E6A-9267-0ABA1D6AD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155F8D-8F33-4999-B495-402523EE3C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CEE7C6-730A-40B4-A013-A4B3B445E34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D81DFB7-5688-4F46-84B6-7A209F00F6B0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47C63DD-4BEC-4FF0-BABD-81BCB3628B3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Oehler</dc:creator>
  <cp:keywords/>
  <dc:description/>
  <cp:lastModifiedBy>Microsoft Office User</cp:lastModifiedBy>
  <cp:lastPrinted>2023-09-19T20:40:14Z</cp:lastPrinted>
  <dcterms:created xsi:type="dcterms:W3CDTF">2010-03-04T21:45:58Z</dcterms:created>
  <dcterms:modified xsi:type="dcterms:W3CDTF">2023-09-27T18:47:30Z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Ramirez, Elizabeth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Ramirez, Elizabeth</vt:lpwstr>
  </property>
  <property fmtid="{D5CDD505-2E9C-101B-9397-08002B2CF9AE}" pid="6" name="Order">
    <vt:lpwstr>5700.00000000000</vt:lpwstr>
  </property>
  <property fmtid="{D5CDD505-2E9C-101B-9397-08002B2CF9AE}" pid="7" name="ContentTypeId">
    <vt:lpwstr>0x0101002BE4D6C03D17F14C8FD75A86B0FD8D8A</vt:lpwstr>
  </property>
</Properties>
</file>